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2120" windowHeight="9120" tabRatio="715" activeTab="1"/>
  </bookViews>
  <sheets>
    <sheet name="ライフイベント表" sheetId="1" r:id="rId1"/>
    <sheet name="キャッシュフロー表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<sst xmlns="http://schemas.openxmlformats.org/spreadsheetml/2006/main" count="36" uniqueCount="31">
  <si>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>収入合計</t>
  </si>
  <si>
    <t>基本生活費</t>
  </si>
  <si>
    <t>住居費</t>
  </si>
  <si>
    <t>その他支出</t>
  </si>
  <si>
    <t>一時的な支出</t>
  </si>
  <si>
    <t>支出合計</t>
  </si>
  <si>
    <t>年間収支</t>
  </si>
  <si>
    <t>貯蓄残高</t>
  </si>
  <si>
    <t>経過年数</t>
  </si>
  <si>
    <t>ライフイベントの費用</t>
  </si>
  <si>
    <t>夫の公的年金</t>
  </si>
  <si>
    <t>妻の公的年金</t>
  </si>
  <si>
    <t>その他の収入</t>
  </si>
  <si>
    <t>車維持費</t>
  </si>
  <si>
    <t>生命保険料</t>
  </si>
  <si>
    <t>交際費</t>
  </si>
  <si>
    <t>家族の年齢</t>
  </si>
  <si>
    <t>西暦</t>
  </si>
  <si>
    <t>平成</t>
  </si>
  <si>
    <t>夫の給与</t>
  </si>
  <si>
    <t>妻の給与</t>
  </si>
  <si>
    <t>ライフイベント</t>
  </si>
  <si>
    <t>ラ イ フ イ ベ ン ト</t>
  </si>
  <si>
    <t xml:space="preserve">　自宅の修繕、ＰＣ買い換え、大型家電製品買い換え、個人年金の受け取り
</t>
  </si>
  <si>
    <t>●　ライフイベント表</t>
  </si>
  <si>
    <t>収入（手取り）</t>
  </si>
  <si>
    <t>支       出</t>
  </si>
  <si>
    <r>
      <t xml:space="preserve">ライフイベントの費用
</t>
    </r>
    <r>
      <rPr>
        <sz val="9"/>
        <rFont val="HGPｺﾞｼｯｸM"/>
        <family val="3"/>
      </rPr>
      <t>（一時的な支出に記入）</t>
    </r>
  </si>
  <si>
    <t>●　キャッシュフロー表</t>
  </si>
  <si>
    <t>ライフイベント</t>
  </si>
  <si>
    <r>
      <rPr>
        <sz val="9"/>
        <color indexed="56"/>
        <rFont val="HGPｺﾞｼｯｸM"/>
        <family val="3"/>
      </rPr>
      <t>●　支出や収入が発生するライフイベントの例</t>
    </r>
    <r>
      <rPr>
        <sz val="9"/>
        <rFont val="HGPｺﾞｼｯｸM"/>
        <family val="3"/>
      </rPr>
      <t>　定年退職、雇用継続、旅行（国内、海外）、家族のお祝いごと（子どもの結婚や出産、孫の七五三や入学祝い、親のお祝いごとなど）、法事、趣味にかかる一時的支出、車の買い換え、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</si>
</sst>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;;;"/>
    <numFmt numFmtId="184" formatCode=";;0"/>
    <numFmt numFmtId="185" formatCode="0;;0"/>
    <numFmt numFmtId="186" formatCode="0;;"/>
    <numFmt numFmtId="187" formatCode="#,##0.0_ ;[Red]\-#,##0.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.5"/>
      <name val="ＭＳ ゴシック"/>
      <family val="3"/>
    </font>
    <font>
      <sz val="10.5"/>
      <name val="HGｺﾞｼｯｸM"/>
      <family val="3"/>
    </font>
    <font>
      <sz val="9"/>
      <name val="HGｺﾞｼｯｸM"/>
      <family val="3"/>
    </font>
    <font>
      <sz val="9"/>
      <name val="HGP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9"/>
      <color indexed="56"/>
      <name val="HGPｺﾞｼｯｸM"/>
      <family val="3"/>
    </font>
    <font>
      <sz val="10"/>
      <name val="HGPｺﾞｼｯｸM"/>
      <family val="3"/>
    </font>
    <font>
      <sz val="14"/>
      <name val="HGｺﾞｼｯｸM"/>
      <family val="3"/>
    </font>
    <font>
      <b/>
      <sz val="11"/>
      <name val="HGｺﾞｼｯｸM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56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24" borderId="1" applyNumberFormat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4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</cellStyleXfs>
  <cellXfs count="84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justify" wrapText="1"/>
    </xf>
    <xf numFmtId="0" fontId="5" fillId="0" borderId="0" xfId="0" applyFont="1" applyAlignment="1">
      <alignment vertical="justify"/>
    </xf>
    <xf numFmtId="38" fontId="7" fillId="0" borderId="10" xfId="49" applyFont="1" applyBorder="1" applyAlignment="1" applyProtection="1">
      <alignment vertical="center" textRotation="255" wrapText="1"/>
      <protection locked="0"/>
    </xf>
    <xf numFmtId="38" fontId="7" fillId="0" borderId="10" xfId="49" applyFont="1" applyBorder="1" applyAlignment="1" applyProtection="1">
      <alignment vertical="center" textRotation="255"/>
      <protection locked="0"/>
    </xf>
    <xf numFmtId="38" fontId="7" fillId="0" borderId="11" xfId="49" applyFont="1" applyBorder="1" applyAlignment="1" applyProtection="1">
      <alignment vertical="center" textRotation="255" wrapText="1"/>
      <protection locked="0"/>
    </xf>
    <xf numFmtId="38" fontId="10" fillId="0" borderId="12" xfId="49" applyFont="1" applyBorder="1" applyAlignment="1" applyProtection="1">
      <alignment horizontal="center" vertical="center"/>
      <protection locked="0"/>
    </xf>
    <xf numFmtId="38" fontId="10" fillId="0" borderId="13" xfId="49" applyFont="1" applyBorder="1" applyAlignment="1" applyProtection="1">
      <alignment horizontal="center" vertical="center"/>
      <protection locked="0"/>
    </xf>
    <xf numFmtId="182" fontId="9" fillId="0" borderId="13" xfId="49" applyNumberFormat="1" applyFont="1" applyBorder="1" applyAlignment="1" applyProtection="1">
      <alignment vertical="center"/>
      <protection locked="0"/>
    </xf>
    <xf numFmtId="182" fontId="9" fillId="0" borderId="14" xfId="49" applyNumberFormat="1" applyFont="1" applyBorder="1" applyAlignment="1" applyProtection="1">
      <alignment vertical="center"/>
      <protection locked="0"/>
    </xf>
    <xf numFmtId="182" fontId="9" fillId="0" borderId="13" xfId="49" applyNumberFormat="1" applyFont="1" applyFill="1" applyBorder="1" applyAlignment="1" applyProtection="1">
      <alignment vertical="center"/>
      <protection locked="0"/>
    </xf>
    <xf numFmtId="38" fontId="13" fillId="0" borderId="10" xfId="49" applyFont="1" applyBorder="1" applyAlignment="1" applyProtection="1">
      <alignment vertical="center" textRotation="255" wrapText="1"/>
      <protection locked="0"/>
    </xf>
    <xf numFmtId="38" fontId="13" fillId="0" borderId="10" xfId="49" applyFont="1" applyBorder="1" applyAlignment="1" applyProtection="1">
      <alignment vertical="center" textRotation="255"/>
      <protection locked="0"/>
    </xf>
    <xf numFmtId="38" fontId="13" fillId="0" borderId="11" xfId="49" applyFont="1" applyBorder="1" applyAlignment="1" applyProtection="1">
      <alignment vertical="center" textRotation="255" wrapText="1"/>
      <protection locked="0"/>
    </xf>
    <xf numFmtId="6" fontId="0" fillId="0" borderId="0" xfId="0" applyNumberFormat="1" applyAlignment="1">
      <alignment horizontal="left"/>
    </xf>
    <xf numFmtId="0" fontId="10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>
      <alignment vertical="center" wrapText="1"/>
    </xf>
    <xf numFmtId="38" fontId="13" fillId="0" borderId="15" xfId="49" applyFont="1" applyBorder="1" applyAlignment="1" applyProtection="1">
      <alignment vertical="center" textRotation="255" wrapText="1"/>
      <protection locked="0"/>
    </xf>
    <xf numFmtId="38" fontId="13" fillId="0" borderId="15" xfId="49" applyFont="1" applyBorder="1" applyAlignment="1" applyProtection="1">
      <alignment vertical="center" textRotation="255"/>
      <protection locked="0"/>
    </xf>
    <xf numFmtId="38" fontId="13" fillId="0" borderId="16" xfId="49" applyFont="1" applyBorder="1" applyAlignment="1" applyProtection="1">
      <alignment vertical="center" textRotation="255" wrapText="1"/>
      <protection locked="0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>
      <alignment vertical="center" wrapText="1"/>
    </xf>
    <xf numFmtId="38" fontId="7" fillId="0" borderId="12" xfId="49" applyFont="1" applyBorder="1" applyAlignment="1" applyProtection="1">
      <alignment vertical="center" textRotation="255" wrapText="1"/>
      <protection locked="0"/>
    </xf>
    <xf numFmtId="38" fontId="7" fillId="0" borderId="12" xfId="49" applyFont="1" applyBorder="1" applyAlignment="1" applyProtection="1">
      <alignment vertical="center" textRotation="255"/>
      <protection locked="0"/>
    </xf>
    <xf numFmtId="38" fontId="7" fillId="0" borderId="17" xfId="49" applyFont="1" applyBorder="1" applyAlignment="1" applyProtection="1">
      <alignment vertical="center" textRotation="255" wrapText="1"/>
      <protection locked="0"/>
    </xf>
    <xf numFmtId="0" fontId="9" fillId="0" borderId="18" xfId="0" applyFont="1" applyBorder="1" applyAlignment="1">
      <alignment horizontal="left" vertical="center"/>
    </xf>
    <xf numFmtId="182" fontId="9" fillId="0" borderId="18" xfId="49" applyNumberFormat="1" applyFont="1" applyBorder="1" applyAlignment="1" applyProtection="1">
      <alignment vertical="center"/>
      <protection locked="0"/>
    </xf>
    <xf numFmtId="182" fontId="9" fillId="0" borderId="18" xfId="49" applyNumberFormat="1" applyFont="1" applyFill="1" applyBorder="1" applyAlignment="1" applyProtection="1">
      <alignment vertical="center"/>
      <protection locked="0"/>
    </xf>
    <xf numFmtId="182" fontId="9" fillId="0" borderId="19" xfId="49" applyNumberFormat="1" applyFont="1" applyBorder="1" applyAlignment="1" applyProtection="1">
      <alignment vertical="center"/>
      <protection locked="0"/>
    </xf>
    <xf numFmtId="182" fontId="9" fillId="0" borderId="15" xfId="49" applyNumberFormat="1" applyFont="1" applyBorder="1" applyAlignment="1" applyProtection="1">
      <alignment vertical="center"/>
      <protection locked="0"/>
    </xf>
    <xf numFmtId="186" fontId="6" fillId="0" borderId="10" xfId="0" applyNumberFormat="1" applyFont="1" applyFill="1" applyBorder="1" applyAlignment="1" applyProtection="1">
      <alignment horizontal="center" vertical="center"/>
      <protection locked="0"/>
    </xf>
    <xf numFmtId="186" fontId="6" fillId="0" borderId="12" xfId="0" applyNumberFormat="1" applyFont="1" applyFill="1" applyBorder="1" applyAlignment="1" applyProtection="1">
      <alignment horizontal="center" vertical="center"/>
      <protection locked="0"/>
    </xf>
    <xf numFmtId="186" fontId="10" fillId="0" borderId="12" xfId="0" applyNumberFormat="1" applyFont="1" applyFill="1" applyBorder="1" applyAlignment="1" applyProtection="1">
      <alignment horizontal="center" vertical="center"/>
      <protection locked="0"/>
    </xf>
    <xf numFmtId="186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  <protection/>
    </xf>
    <xf numFmtId="0" fontId="6" fillId="8" borderId="10" xfId="0" applyFont="1" applyFill="1" applyBorder="1" applyAlignment="1" applyProtection="1">
      <alignment horizontal="center" vertical="center"/>
      <protection/>
    </xf>
    <xf numFmtId="38" fontId="10" fillId="8" borderId="12" xfId="49" applyFont="1" applyFill="1" applyBorder="1" applyAlignment="1" applyProtection="1">
      <alignment horizontal="center" vertical="center"/>
      <protection/>
    </xf>
    <xf numFmtId="38" fontId="10" fillId="8" borderId="13" xfId="49" applyFont="1" applyFill="1" applyBorder="1" applyAlignment="1" applyProtection="1">
      <alignment horizontal="center" vertical="center"/>
      <protection/>
    </xf>
    <xf numFmtId="0" fontId="6" fillId="8" borderId="17" xfId="0" applyFont="1" applyFill="1" applyBorder="1" applyAlignment="1" applyProtection="1">
      <alignment horizontal="center" vertical="center"/>
      <protection/>
    </xf>
    <xf numFmtId="0" fontId="6" fillId="8" borderId="11" xfId="0" applyFont="1" applyFill="1" applyBorder="1" applyAlignment="1" applyProtection="1">
      <alignment horizontal="center" vertical="center"/>
      <protection/>
    </xf>
    <xf numFmtId="38" fontId="10" fillId="8" borderId="17" xfId="49" applyFont="1" applyFill="1" applyBorder="1" applyAlignment="1" applyProtection="1">
      <alignment horizontal="center" vertical="center"/>
      <protection/>
    </xf>
    <xf numFmtId="38" fontId="10" fillId="8" borderId="14" xfId="49" applyFont="1" applyFill="1" applyBorder="1" applyAlignment="1" applyProtection="1">
      <alignment horizontal="center" vertical="center"/>
      <protection/>
    </xf>
    <xf numFmtId="0" fontId="9" fillId="8" borderId="10" xfId="0" applyFont="1" applyFill="1" applyBorder="1" applyAlignment="1" applyProtection="1">
      <alignment horizontal="center" vertical="center"/>
      <protection/>
    </xf>
    <xf numFmtId="182" fontId="9" fillId="8" borderId="10" xfId="49" applyNumberFormat="1" applyFont="1" applyFill="1" applyBorder="1" applyAlignment="1" applyProtection="1">
      <alignment vertical="center"/>
      <protection/>
    </xf>
    <xf numFmtId="182" fontId="9" fillId="8" borderId="11" xfId="49" applyNumberFormat="1" applyFont="1" applyFill="1" applyBorder="1" applyAlignment="1" applyProtection="1">
      <alignment vertical="center"/>
      <protection/>
    </xf>
    <xf numFmtId="182" fontId="9" fillId="8" borderId="20" xfId="49" applyNumberFormat="1" applyFont="1" applyFill="1" applyBorder="1" applyAlignment="1" applyProtection="1">
      <alignment vertical="center"/>
      <protection/>
    </xf>
    <xf numFmtId="182" fontId="9" fillId="8" borderId="21" xfId="49" applyNumberFormat="1" applyFont="1" applyFill="1" applyBorder="1" applyAlignment="1" applyProtection="1">
      <alignment vertical="center"/>
      <protection/>
    </xf>
    <xf numFmtId="182" fontId="9" fillId="8" borderId="15" xfId="49" applyNumberFormat="1" applyFont="1" applyFill="1" applyBorder="1" applyAlignment="1" applyProtection="1">
      <alignment vertical="center"/>
      <protection/>
    </xf>
    <xf numFmtId="182" fontId="9" fillId="8" borderId="16" xfId="49" applyNumberFormat="1" applyFont="1" applyFill="1" applyBorder="1" applyAlignment="1" applyProtection="1">
      <alignment vertical="center"/>
      <protection/>
    </xf>
    <xf numFmtId="0" fontId="10" fillId="8" borderId="12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0" fillId="8" borderId="10" xfId="0" applyFont="1" applyFill="1" applyBorder="1" applyAlignment="1" applyProtection="1">
      <alignment horizontal="center" vertical="center"/>
      <protection/>
    </xf>
    <xf numFmtId="0" fontId="10" fillId="8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justify"/>
    </xf>
    <xf numFmtId="0" fontId="18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 textRotation="255"/>
    </xf>
    <xf numFmtId="0" fontId="14" fillId="0" borderId="23" xfId="0" applyFont="1" applyBorder="1" applyAlignment="1">
      <alignment horizontal="center" vertical="center" textRotation="255"/>
    </xf>
    <xf numFmtId="0" fontId="14" fillId="8" borderId="24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  <xf numFmtId="0" fontId="9" fillId="8" borderId="27" xfId="0" applyFont="1" applyFill="1" applyBorder="1" applyAlignment="1" applyProtection="1">
      <alignment horizontal="center" vertical="center"/>
      <protection/>
    </xf>
    <xf numFmtId="0" fontId="9" fillId="8" borderId="28" xfId="0" applyFont="1" applyFill="1" applyBorder="1" applyAlignment="1" applyProtection="1">
      <alignment horizontal="center" vertical="center"/>
      <protection/>
    </xf>
    <xf numFmtId="0" fontId="9" fillId="8" borderId="29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47625</xdr:rowOff>
    </xdr:from>
    <xdr:to>
      <xdr:col>22</xdr:col>
      <xdr:colOff>561975</xdr:colOff>
      <xdr:row>14</xdr:row>
      <xdr:rowOff>114300</xdr:rowOff>
    </xdr:to>
    <xdr:sp>
      <xdr:nvSpPr>
        <xdr:cNvPr id="1" name="角丸四角形 2"/>
        <xdr:cNvSpPr>
          <a:spLocks/>
        </xdr:cNvSpPr>
      </xdr:nvSpPr>
      <xdr:spPr>
        <a:xfrm>
          <a:off x="19050" y="9525000"/>
          <a:ext cx="13573125" cy="552450"/>
        </a:xfrm>
        <a:prstGeom prst="roundRect">
          <a:avLst/>
        </a:prstGeom>
        <a:noFill/>
        <a:ln w="25400" cmpd="sng">
          <a:solidFill>
            <a:srgbClr val="8785B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75" zoomScaleNormal="75" zoomScalePageLayoutView="0" workbookViewId="0" topLeftCell="A1">
      <pane xSplit="2" ySplit="4" topLeftCell="D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7" sqref="K27"/>
    </sheetView>
  </sheetViews>
  <sheetFormatPr defaultColWidth="9.00390625" defaultRowHeight="13.5"/>
  <cols>
    <col min="1" max="1" width="4.125" style="0" customWidth="1"/>
    <col min="2" max="2" width="16.875" style="0" customWidth="1"/>
    <col min="3" max="23" width="7.50390625" style="0" customWidth="1"/>
  </cols>
  <sheetData>
    <row r="1" spans="1:3" ht="22.5" customHeight="1" thickBot="1">
      <c r="A1" s="69" t="s">
        <v>24</v>
      </c>
      <c r="B1" s="69"/>
      <c r="C1" s="1"/>
    </row>
    <row r="2" spans="1:23" s="4" customFormat="1" ht="36" customHeight="1" thickBot="1">
      <c r="A2" s="72" t="s">
        <v>8</v>
      </c>
      <c r="B2" s="73"/>
      <c r="C2" s="44">
        <v>0</v>
      </c>
      <c r="D2" s="44">
        <f aca="true" t="shared" si="0" ref="D2:W2">C2+1</f>
        <v>1</v>
      </c>
      <c r="E2" s="44">
        <f t="shared" si="0"/>
        <v>2</v>
      </c>
      <c r="F2" s="44">
        <f t="shared" si="0"/>
        <v>3</v>
      </c>
      <c r="G2" s="44">
        <f t="shared" si="0"/>
        <v>4</v>
      </c>
      <c r="H2" s="44">
        <f t="shared" si="0"/>
        <v>5</v>
      </c>
      <c r="I2" s="44">
        <f t="shared" si="0"/>
        <v>6</v>
      </c>
      <c r="J2" s="44">
        <f t="shared" si="0"/>
        <v>7</v>
      </c>
      <c r="K2" s="44">
        <f t="shared" si="0"/>
        <v>8</v>
      </c>
      <c r="L2" s="44">
        <f t="shared" si="0"/>
        <v>9</v>
      </c>
      <c r="M2" s="44">
        <f t="shared" si="0"/>
        <v>10</v>
      </c>
      <c r="N2" s="44">
        <f t="shared" si="0"/>
        <v>11</v>
      </c>
      <c r="O2" s="44">
        <f t="shared" si="0"/>
        <v>12</v>
      </c>
      <c r="P2" s="44">
        <f t="shared" si="0"/>
        <v>13</v>
      </c>
      <c r="Q2" s="44">
        <f t="shared" si="0"/>
        <v>14</v>
      </c>
      <c r="R2" s="44">
        <f t="shared" si="0"/>
        <v>15</v>
      </c>
      <c r="S2" s="44">
        <f t="shared" si="0"/>
        <v>16</v>
      </c>
      <c r="T2" s="44">
        <f t="shared" si="0"/>
        <v>17</v>
      </c>
      <c r="U2" s="44">
        <f t="shared" si="0"/>
        <v>18</v>
      </c>
      <c r="V2" s="44">
        <f t="shared" si="0"/>
        <v>19</v>
      </c>
      <c r="W2" s="45">
        <f t="shared" si="0"/>
        <v>20</v>
      </c>
    </row>
    <row r="3" spans="1:23" ht="36" customHeight="1">
      <c r="A3" s="74" t="s">
        <v>17</v>
      </c>
      <c r="B3" s="75"/>
      <c r="C3" s="42">
        <f>C4+1988</f>
        <v>0</v>
      </c>
      <c r="D3" s="61">
        <f>IF($C$3&gt;0,C3+1,"")</f>
      </c>
      <c r="E3" s="61">
        <f aca="true" t="shared" si="1" ref="E3:W3">IF($C$3&gt;0,D3+1,"")</f>
      </c>
      <c r="F3" s="61">
        <f t="shared" si="1"/>
      </c>
      <c r="G3" s="61">
        <f t="shared" si="1"/>
      </c>
      <c r="H3" s="61">
        <f t="shared" si="1"/>
      </c>
      <c r="I3" s="61">
        <f t="shared" si="1"/>
      </c>
      <c r="J3" s="61">
        <f t="shared" si="1"/>
      </c>
      <c r="K3" s="61">
        <f t="shared" si="1"/>
      </c>
      <c r="L3" s="61">
        <f t="shared" si="1"/>
      </c>
      <c r="M3" s="61">
        <f t="shared" si="1"/>
      </c>
      <c r="N3" s="61">
        <f t="shared" si="1"/>
      </c>
      <c r="O3" s="61">
        <f t="shared" si="1"/>
      </c>
      <c r="P3" s="61">
        <f t="shared" si="1"/>
      </c>
      <c r="Q3" s="61">
        <f t="shared" si="1"/>
      </c>
      <c r="R3" s="61">
        <f t="shared" si="1"/>
      </c>
      <c r="S3" s="61">
        <f t="shared" si="1"/>
      </c>
      <c r="T3" s="61">
        <f t="shared" si="1"/>
      </c>
      <c r="U3" s="61">
        <f t="shared" si="1"/>
      </c>
      <c r="V3" s="61">
        <f t="shared" si="1"/>
      </c>
      <c r="W3" s="62">
        <f t="shared" si="1"/>
      </c>
    </row>
    <row r="4" spans="1:23" ht="36" customHeight="1" thickBot="1">
      <c r="A4" s="76" t="s">
        <v>18</v>
      </c>
      <c r="B4" s="77"/>
      <c r="C4" s="43">
        <f>C3-1988</f>
        <v>-1988</v>
      </c>
      <c r="D4" s="63">
        <f>IF($C$4&gt;0,C4+1,"")</f>
      </c>
      <c r="E4" s="63">
        <f aca="true" t="shared" si="2" ref="E4:W4">IF($C$4&gt;0,D4+1,"")</f>
      </c>
      <c r="F4" s="63">
        <f t="shared" si="2"/>
      </c>
      <c r="G4" s="63">
        <f t="shared" si="2"/>
      </c>
      <c r="H4" s="63">
        <f t="shared" si="2"/>
      </c>
      <c r="I4" s="63">
        <f t="shared" si="2"/>
      </c>
      <c r="J4" s="63">
        <f t="shared" si="2"/>
      </c>
      <c r="K4" s="63">
        <f t="shared" si="2"/>
      </c>
      <c r="L4" s="63">
        <f t="shared" si="2"/>
      </c>
      <c r="M4" s="63">
        <f t="shared" si="2"/>
      </c>
      <c r="N4" s="63">
        <f t="shared" si="2"/>
      </c>
      <c r="O4" s="63">
        <f t="shared" si="2"/>
      </c>
      <c r="P4" s="63">
        <f t="shared" si="2"/>
      </c>
      <c r="Q4" s="63">
        <f t="shared" si="2"/>
      </c>
      <c r="R4" s="63">
        <f t="shared" si="2"/>
      </c>
      <c r="S4" s="63">
        <f t="shared" si="2"/>
      </c>
      <c r="T4" s="63">
        <f t="shared" si="2"/>
      </c>
      <c r="U4" s="63">
        <f t="shared" si="2"/>
      </c>
      <c r="V4" s="63">
        <f t="shared" si="2"/>
      </c>
      <c r="W4" s="64">
        <f t="shared" si="2"/>
      </c>
    </row>
    <row r="5" spans="1:23" ht="35.25" customHeight="1">
      <c r="A5" s="78" t="s">
        <v>16</v>
      </c>
      <c r="B5" s="22"/>
      <c r="C5" s="10"/>
      <c r="D5" s="48">
        <f>IF($C$5&lt;&gt;"",C5+1,"")</f>
      </c>
      <c r="E5" s="48">
        <f aca="true" t="shared" si="3" ref="E5:W5">IF($C$5&lt;&gt;"",D5+1,"")</f>
      </c>
      <c r="F5" s="48">
        <f t="shared" si="3"/>
      </c>
      <c r="G5" s="48">
        <f t="shared" si="3"/>
      </c>
      <c r="H5" s="48">
        <f t="shared" si="3"/>
      </c>
      <c r="I5" s="48">
        <f t="shared" si="3"/>
      </c>
      <c r="J5" s="48">
        <f t="shared" si="3"/>
      </c>
      <c r="K5" s="48">
        <f t="shared" si="3"/>
      </c>
      <c r="L5" s="48">
        <f t="shared" si="3"/>
      </c>
      <c r="M5" s="48">
        <f t="shared" si="3"/>
      </c>
      <c r="N5" s="48">
        <f t="shared" si="3"/>
      </c>
      <c r="O5" s="48">
        <f t="shared" si="3"/>
      </c>
      <c r="P5" s="48">
        <f t="shared" si="3"/>
      </c>
      <c r="Q5" s="48">
        <f t="shared" si="3"/>
      </c>
      <c r="R5" s="48">
        <f t="shared" si="3"/>
      </c>
      <c r="S5" s="48">
        <f t="shared" si="3"/>
      </c>
      <c r="T5" s="48">
        <f t="shared" si="3"/>
      </c>
      <c r="U5" s="48">
        <f t="shared" si="3"/>
      </c>
      <c r="V5" s="48">
        <f t="shared" si="3"/>
      </c>
      <c r="W5" s="52">
        <f t="shared" si="3"/>
      </c>
    </row>
    <row r="6" spans="1:23" ht="35.25" customHeight="1">
      <c r="A6" s="70"/>
      <c r="B6" s="19"/>
      <c r="C6" s="11"/>
      <c r="D6" s="49">
        <f>IF($C$6&lt;&gt;"",C6+1,"")</f>
      </c>
      <c r="E6" s="49">
        <f aca="true" t="shared" si="4" ref="E6:W6">IF($C$6&lt;&gt;"",D6+1,"")</f>
      </c>
      <c r="F6" s="49">
        <f t="shared" si="4"/>
      </c>
      <c r="G6" s="49">
        <f t="shared" si="4"/>
      </c>
      <c r="H6" s="49">
        <f t="shared" si="4"/>
      </c>
      <c r="I6" s="49">
        <f t="shared" si="4"/>
      </c>
      <c r="J6" s="49">
        <f t="shared" si="4"/>
      </c>
      <c r="K6" s="49">
        <f t="shared" si="4"/>
      </c>
      <c r="L6" s="49">
        <f t="shared" si="4"/>
      </c>
      <c r="M6" s="49">
        <f t="shared" si="4"/>
      </c>
      <c r="N6" s="49">
        <f t="shared" si="4"/>
      </c>
      <c r="O6" s="49">
        <f t="shared" si="4"/>
      </c>
      <c r="P6" s="49">
        <f t="shared" si="4"/>
      </c>
      <c r="Q6" s="49">
        <f t="shared" si="4"/>
      </c>
      <c r="R6" s="49">
        <f t="shared" si="4"/>
      </c>
      <c r="S6" s="49">
        <f t="shared" si="4"/>
      </c>
      <c r="T6" s="49">
        <f t="shared" si="4"/>
      </c>
      <c r="U6" s="49">
        <f t="shared" si="4"/>
      </c>
      <c r="V6" s="49">
        <f t="shared" si="4"/>
      </c>
      <c r="W6" s="53">
        <f t="shared" si="4"/>
      </c>
    </row>
    <row r="7" spans="1:23" ht="35.25" customHeight="1">
      <c r="A7" s="70"/>
      <c r="B7" s="19"/>
      <c r="C7" s="11"/>
      <c r="D7" s="49">
        <f>IF($C$7&lt;&gt;"",C7+1,"")</f>
      </c>
      <c r="E7" s="49">
        <f aca="true" t="shared" si="5" ref="E7:W7">IF($C$7&lt;&gt;"",D7+1,"")</f>
      </c>
      <c r="F7" s="49">
        <f t="shared" si="5"/>
      </c>
      <c r="G7" s="49">
        <f t="shared" si="5"/>
      </c>
      <c r="H7" s="49">
        <f t="shared" si="5"/>
      </c>
      <c r="I7" s="49">
        <f t="shared" si="5"/>
      </c>
      <c r="J7" s="49">
        <f t="shared" si="5"/>
      </c>
      <c r="K7" s="49">
        <f t="shared" si="5"/>
      </c>
      <c r="L7" s="49">
        <f t="shared" si="5"/>
      </c>
      <c r="M7" s="49">
        <f t="shared" si="5"/>
      </c>
      <c r="N7" s="49">
        <f t="shared" si="5"/>
      </c>
      <c r="O7" s="49">
        <f t="shared" si="5"/>
      </c>
      <c r="P7" s="49">
        <f t="shared" si="5"/>
      </c>
      <c r="Q7" s="49">
        <f t="shared" si="5"/>
      </c>
      <c r="R7" s="49">
        <f t="shared" si="5"/>
      </c>
      <c r="S7" s="49">
        <f t="shared" si="5"/>
      </c>
      <c r="T7" s="49">
        <f t="shared" si="5"/>
      </c>
      <c r="U7" s="49">
        <f t="shared" si="5"/>
      </c>
      <c r="V7" s="49">
        <f t="shared" si="5"/>
      </c>
      <c r="W7" s="53">
        <f t="shared" si="5"/>
      </c>
    </row>
    <row r="8" spans="1:23" ht="35.25" customHeight="1">
      <c r="A8" s="70"/>
      <c r="B8" s="19"/>
      <c r="C8" s="11"/>
      <c r="D8" s="49">
        <f>IF($C$8&lt;&gt;"",C8+1,"")</f>
      </c>
      <c r="E8" s="49">
        <f aca="true" t="shared" si="6" ref="E8:W8">IF($C$8&lt;&gt;"",D8+1,"")</f>
      </c>
      <c r="F8" s="49">
        <f t="shared" si="6"/>
      </c>
      <c r="G8" s="49">
        <f t="shared" si="6"/>
      </c>
      <c r="H8" s="49">
        <f t="shared" si="6"/>
      </c>
      <c r="I8" s="49">
        <f t="shared" si="6"/>
      </c>
      <c r="J8" s="49">
        <f t="shared" si="6"/>
      </c>
      <c r="K8" s="49">
        <f t="shared" si="6"/>
      </c>
      <c r="L8" s="49">
        <f t="shared" si="6"/>
      </c>
      <c r="M8" s="49">
        <f t="shared" si="6"/>
      </c>
      <c r="N8" s="49">
        <f t="shared" si="6"/>
      </c>
      <c r="O8" s="49">
        <f t="shared" si="6"/>
      </c>
      <c r="P8" s="49">
        <f t="shared" si="6"/>
      </c>
      <c r="Q8" s="49">
        <f t="shared" si="6"/>
      </c>
      <c r="R8" s="49">
        <f t="shared" si="6"/>
      </c>
      <c r="S8" s="49">
        <f t="shared" si="6"/>
      </c>
      <c r="T8" s="49">
        <f t="shared" si="6"/>
      </c>
      <c r="U8" s="49">
        <f t="shared" si="6"/>
      </c>
      <c r="V8" s="49">
        <f t="shared" si="6"/>
      </c>
      <c r="W8" s="53">
        <f t="shared" si="6"/>
      </c>
    </row>
    <row r="9" spans="1:23" ht="289.5" customHeight="1" thickBot="1">
      <c r="A9" s="70" t="s">
        <v>22</v>
      </c>
      <c r="B9" s="27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7"/>
    </row>
    <row r="10" spans="1:23" ht="181.5" customHeight="1" thickBot="1">
      <c r="A10" s="71"/>
      <c r="B10" s="23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26"/>
    </row>
    <row r="11" ht="3.75" customHeight="1"/>
    <row r="12" spans="2:25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5"/>
      <c r="B13" s="65" t="s">
        <v>30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"/>
      <c r="X13" s="2"/>
      <c r="Y13" s="2"/>
    </row>
    <row r="14" spans="1:25" ht="12.75">
      <c r="A14" s="6"/>
      <c r="B14" s="67" t="s">
        <v>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"/>
      <c r="X14" s="2"/>
      <c r="Y14" s="2"/>
    </row>
    <row r="15" spans="2:25" ht="12.7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  <c r="X15" s="2"/>
      <c r="Y15" s="2"/>
    </row>
    <row r="16" spans="2:2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</sheetData>
  <sheetProtection sheet="1"/>
  <mergeCells count="8">
    <mergeCell ref="B13:V13"/>
    <mergeCell ref="B14:V14"/>
    <mergeCell ref="A1:B1"/>
    <mergeCell ref="A9:A10"/>
    <mergeCell ref="A2:B2"/>
    <mergeCell ref="A3:B3"/>
    <mergeCell ref="A4:B4"/>
    <mergeCell ref="A5:A8"/>
  </mergeCells>
  <printOptions/>
  <pageMargins left="1.4566929133858268" right="1.3385826771653544" top="0.7874015748031497" bottom="0.7874015748031497" header="0.5118110236220472" footer="0.5118110236220472"/>
  <pageSetup fitToHeight="1" fitToWidth="1" horizontalDpi="600" verticalDpi="600" orientation="landscape" paperSize="8" scale="98" r:id="rId2"/>
  <headerFooter>
    <oddFooter xml:space="preserve">&amp;R全労済協会「実りあるセカンドライフをめざして」2014年版
  監修：生活設計塾クル－                           　　　　　　　　　　　　　　　　　　　　　　　　　　　　　　　　　        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75" zoomScaleNormal="75" zoomScalePageLayoutView="0" workbookViewId="0" topLeftCell="A1">
      <pane xSplit="2" ySplit="4" topLeftCell="C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" sqref="F4"/>
    </sheetView>
  </sheetViews>
  <sheetFormatPr defaultColWidth="9.00390625" defaultRowHeight="13.5"/>
  <cols>
    <col min="1" max="1" width="4.125" style="0" customWidth="1"/>
    <col min="2" max="2" width="16.875" style="0" customWidth="1"/>
    <col min="3" max="23" width="7.50390625" style="0" customWidth="1"/>
  </cols>
  <sheetData>
    <row r="1" spans="1:3" ht="22.5" customHeight="1" thickBot="1">
      <c r="A1" s="21" t="s">
        <v>28</v>
      </c>
      <c r="B1" s="21"/>
      <c r="C1" s="18"/>
    </row>
    <row r="2" spans="1:23" s="4" customFormat="1" ht="23.25" customHeight="1" thickBot="1">
      <c r="A2" s="72" t="s">
        <v>8</v>
      </c>
      <c r="B2" s="73"/>
      <c r="C2" s="44">
        <v>0</v>
      </c>
      <c r="D2" s="44">
        <f aca="true" t="shared" si="0" ref="D2:S2">C2+1</f>
        <v>1</v>
      </c>
      <c r="E2" s="44">
        <f t="shared" si="0"/>
        <v>2</v>
      </c>
      <c r="F2" s="44">
        <f t="shared" si="0"/>
        <v>3</v>
      </c>
      <c r="G2" s="44">
        <f t="shared" si="0"/>
        <v>4</v>
      </c>
      <c r="H2" s="44">
        <f t="shared" si="0"/>
        <v>5</v>
      </c>
      <c r="I2" s="44">
        <f t="shared" si="0"/>
        <v>6</v>
      </c>
      <c r="J2" s="44">
        <f t="shared" si="0"/>
        <v>7</v>
      </c>
      <c r="K2" s="44">
        <f t="shared" si="0"/>
        <v>8</v>
      </c>
      <c r="L2" s="44">
        <f t="shared" si="0"/>
        <v>9</v>
      </c>
      <c r="M2" s="44">
        <f t="shared" si="0"/>
        <v>10</v>
      </c>
      <c r="N2" s="44">
        <f t="shared" si="0"/>
        <v>11</v>
      </c>
      <c r="O2" s="44">
        <f t="shared" si="0"/>
        <v>12</v>
      </c>
      <c r="P2" s="44">
        <f t="shared" si="0"/>
        <v>13</v>
      </c>
      <c r="Q2" s="44">
        <f t="shared" si="0"/>
        <v>14</v>
      </c>
      <c r="R2" s="44">
        <f t="shared" si="0"/>
        <v>15</v>
      </c>
      <c r="S2" s="44">
        <f t="shared" si="0"/>
        <v>16</v>
      </c>
      <c r="T2" s="44">
        <f>S2+1</f>
        <v>17</v>
      </c>
      <c r="U2" s="44">
        <f>T2+1</f>
        <v>18</v>
      </c>
      <c r="V2" s="44">
        <f>U2+1</f>
        <v>19</v>
      </c>
      <c r="W2" s="45">
        <f>V2+1</f>
        <v>20</v>
      </c>
    </row>
    <row r="3" spans="1:23" ht="23.25" customHeight="1">
      <c r="A3" s="74" t="s">
        <v>17</v>
      </c>
      <c r="B3" s="75"/>
      <c r="C3" s="41">
        <f>C4+1988</f>
        <v>0</v>
      </c>
      <c r="D3" s="46">
        <f>IF($C$3&gt;0,C3+1,"")</f>
      </c>
      <c r="E3" s="46">
        <f aca="true" t="shared" si="1" ref="E3:W3">IF($C$3&gt;0,D3+1,"")</f>
      </c>
      <c r="F3" s="46">
        <f t="shared" si="1"/>
      </c>
      <c r="G3" s="46">
        <f t="shared" si="1"/>
      </c>
      <c r="H3" s="46">
        <f t="shared" si="1"/>
      </c>
      <c r="I3" s="46">
        <f t="shared" si="1"/>
      </c>
      <c r="J3" s="46">
        <f t="shared" si="1"/>
      </c>
      <c r="K3" s="46">
        <f t="shared" si="1"/>
      </c>
      <c r="L3" s="46">
        <f t="shared" si="1"/>
      </c>
      <c r="M3" s="46">
        <f t="shared" si="1"/>
      </c>
      <c r="N3" s="46">
        <f t="shared" si="1"/>
      </c>
      <c r="O3" s="46">
        <f t="shared" si="1"/>
      </c>
      <c r="P3" s="46">
        <f t="shared" si="1"/>
      </c>
      <c r="Q3" s="46">
        <f t="shared" si="1"/>
      </c>
      <c r="R3" s="46">
        <f t="shared" si="1"/>
      </c>
      <c r="S3" s="46">
        <f t="shared" si="1"/>
      </c>
      <c r="T3" s="46">
        <f t="shared" si="1"/>
      </c>
      <c r="U3" s="46">
        <f t="shared" si="1"/>
      </c>
      <c r="V3" s="46">
        <f t="shared" si="1"/>
      </c>
      <c r="W3" s="50">
        <f t="shared" si="1"/>
      </c>
    </row>
    <row r="4" spans="1:23" ht="23.25" customHeight="1" thickBot="1">
      <c r="A4" s="76" t="s">
        <v>18</v>
      </c>
      <c r="B4" s="77"/>
      <c r="C4" s="40">
        <f>C3-1988</f>
        <v>-1988</v>
      </c>
      <c r="D4" s="47">
        <f>IF($C$4&gt;0,C4+1,"")</f>
      </c>
      <c r="E4" s="47">
        <f aca="true" t="shared" si="2" ref="E4:W4">IF($C$4&gt;0,D4+1,"")</f>
      </c>
      <c r="F4" s="47">
        <f t="shared" si="2"/>
      </c>
      <c r="G4" s="47">
        <f t="shared" si="2"/>
      </c>
      <c r="H4" s="47">
        <f t="shared" si="2"/>
      </c>
      <c r="I4" s="47">
        <f t="shared" si="2"/>
      </c>
      <c r="J4" s="47">
        <f t="shared" si="2"/>
      </c>
      <c r="K4" s="47">
        <f t="shared" si="2"/>
      </c>
      <c r="L4" s="47">
        <f t="shared" si="2"/>
      </c>
      <c r="M4" s="47">
        <f t="shared" si="2"/>
      </c>
      <c r="N4" s="47">
        <f t="shared" si="2"/>
      </c>
      <c r="O4" s="47">
        <f t="shared" si="2"/>
      </c>
      <c r="P4" s="47">
        <f t="shared" si="2"/>
      </c>
      <c r="Q4" s="47">
        <f t="shared" si="2"/>
      </c>
      <c r="R4" s="47">
        <f t="shared" si="2"/>
      </c>
      <c r="S4" s="47">
        <f t="shared" si="2"/>
      </c>
      <c r="T4" s="47">
        <f t="shared" si="2"/>
      </c>
      <c r="U4" s="47">
        <f t="shared" si="2"/>
      </c>
      <c r="V4" s="47">
        <f t="shared" si="2"/>
      </c>
      <c r="W4" s="51">
        <f t="shared" si="2"/>
      </c>
    </row>
    <row r="5" spans="1:23" ht="23.25" customHeight="1">
      <c r="A5" s="78" t="s">
        <v>16</v>
      </c>
      <c r="B5" s="22"/>
      <c r="C5" s="10"/>
      <c r="D5" s="48">
        <f>IF($C$5&lt;&gt;"",C5+1,"")</f>
      </c>
      <c r="E5" s="48">
        <f aca="true" t="shared" si="3" ref="E5:W5">IF($C$5&lt;&gt;"",D5+1,"")</f>
      </c>
      <c r="F5" s="48">
        <f t="shared" si="3"/>
      </c>
      <c r="G5" s="48">
        <f t="shared" si="3"/>
      </c>
      <c r="H5" s="48">
        <f t="shared" si="3"/>
      </c>
      <c r="I5" s="48">
        <f t="shared" si="3"/>
      </c>
      <c r="J5" s="48">
        <f t="shared" si="3"/>
      </c>
      <c r="K5" s="48">
        <f t="shared" si="3"/>
      </c>
      <c r="L5" s="48">
        <f t="shared" si="3"/>
      </c>
      <c r="M5" s="48">
        <f t="shared" si="3"/>
      </c>
      <c r="N5" s="48">
        <f t="shared" si="3"/>
      </c>
      <c r="O5" s="48">
        <f t="shared" si="3"/>
      </c>
      <c r="P5" s="48">
        <f t="shared" si="3"/>
      </c>
      <c r="Q5" s="48">
        <f t="shared" si="3"/>
      </c>
      <c r="R5" s="48">
        <f t="shared" si="3"/>
      </c>
      <c r="S5" s="48">
        <f t="shared" si="3"/>
      </c>
      <c r="T5" s="48">
        <f t="shared" si="3"/>
      </c>
      <c r="U5" s="48">
        <f t="shared" si="3"/>
      </c>
      <c r="V5" s="48">
        <f t="shared" si="3"/>
      </c>
      <c r="W5" s="52">
        <f t="shared" si="3"/>
      </c>
    </row>
    <row r="6" spans="1:23" ht="23.25" customHeight="1">
      <c r="A6" s="70"/>
      <c r="B6" s="19"/>
      <c r="C6" s="11"/>
      <c r="D6" s="48">
        <f>IF($C$6&lt;&gt;"",C6+1,"")</f>
      </c>
      <c r="E6" s="49">
        <f aca="true" t="shared" si="4" ref="E6:W6">IF($C$6&lt;&gt;"",D6+1,"")</f>
      </c>
      <c r="F6" s="49">
        <f t="shared" si="4"/>
      </c>
      <c r="G6" s="49">
        <f t="shared" si="4"/>
      </c>
      <c r="H6" s="49">
        <f t="shared" si="4"/>
      </c>
      <c r="I6" s="49">
        <f t="shared" si="4"/>
      </c>
      <c r="J6" s="49">
        <f t="shared" si="4"/>
      </c>
      <c r="K6" s="49">
        <f t="shared" si="4"/>
      </c>
      <c r="L6" s="49">
        <f t="shared" si="4"/>
      </c>
      <c r="M6" s="49">
        <f t="shared" si="4"/>
      </c>
      <c r="N6" s="49">
        <f t="shared" si="4"/>
      </c>
      <c r="O6" s="49">
        <f t="shared" si="4"/>
      </c>
      <c r="P6" s="49">
        <f t="shared" si="4"/>
      </c>
      <c r="Q6" s="49">
        <f t="shared" si="4"/>
      </c>
      <c r="R6" s="49">
        <f t="shared" si="4"/>
      </c>
      <c r="S6" s="49">
        <f t="shared" si="4"/>
      </c>
      <c r="T6" s="49">
        <f t="shared" si="4"/>
      </c>
      <c r="U6" s="49">
        <f t="shared" si="4"/>
      </c>
      <c r="V6" s="49">
        <f t="shared" si="4"/>
      </c>
      <c r="W6" s="53">
        <f t="shared" si="4"/>
      </c>
    </row>
    <row r="7" spans="1:23" ht="23.25" customHeight="1">
      <c r="A7" s="70"/>
      <c r="B7" s="19"/>
      <c r="C7" s="11"/>
      <c r="D7" s="48">
        <f>IF($C$7&lt;&gt;"",C7+1,"")</f>
      </c>
      <c r="E7" s="49">
        <f aca="true" t="shared" si="5" ref="E7:W7">IF($C$7&lt;&gt;"",D7+1,"")</f>
      </c>
      <c r="F7" s="49">
        <f t="shared" si="5"/>
      </c>
      <c r="G7" s="49">
        <f t="shared" si="5"/>
      </c>
      <c r="H7" s="49">
        <f t="shared" si="5"/>
      </c>
      <c r="I7" s="49">
        <f t="shared" si="5"/>
      </c>
      <c r="J7" s="49">
        <f t="shared" si="5"/>
      </c>
      <c r="K7" s="49">
        <f t="shared" si="5"/>
      </c>
      <c r="L7" s="49">
        <f t="shared" si="5"/>
      </c>
      <c r="M7" s="49">
        <f t="shared" si="5"/>
      </c>
      <c r="N7" s="49">
        <f t="shared" si="5"/>
      </c>
      <c r="O7" s="49">
        <f t="shared" si="5"/>
      </c>
      <c r="P7" s="49">
        <f t="shared" si="5"/>
      </c>
      <c r="Q7" s="49">
        <f t="shared" si="5"/>
      </c>
      <c r="R7" s="49">
        <f t="shared" si="5"/>
      </c>
      <c r="S7" s="49">
        <f t="shared" si="5"/>
      </c>
      <c r="T7" s="49">
        <f t="shared" si="5"/>
      </c>
      <c r="U7" s="49">
        <f t="shared" si="5"/>
      </c>
      <c r="V7" s="49">
        <f t="shared" si="5"/>
      </c>
      <c r="W7" s="53">
        <f t="shared" si="5"/>
      </c>
    </row>
    <row r="8" spans="1:23" ht="22.5" customHeight="1">
      <c r="A8" s="70"/>
      <c r="B8" s="19"/>
      <c r="C8" s="11"/>
      <c r="D8" s="48">
        <f>IF($C$8&lt;&gt;"",C8+1,"")</f>
      </c>
      <c r="E8" s="49">
        <f aca="true" t="shared" si="6" ref="E8:W8">IF($C$8&lt;&gt;"",D8+1,"")</f>
      </c>
      <c r="F8" s="49">
        <f t="shared" si="6"/>
      </c>
      <c r="G8" s="49">
        <f t="shared" si="6"/>
      </c>
      <c r="H8" s="49">
        <f t="shared" si="6"/>
      </c>
      <c r="I8" s="49">
        <f t="shared" si="6"/>
      </c>
      <c r="J8" s="49">
        <f t="shared" si="6"/>
      </c>
      <c r="K8" s="49">
        <f t="shared" si="6"/>
      </c>
      <c r="L8" s="49">
        <f t="shared" si="6"/>
      </c>
      <c r="M8" s="49">
        <f t="shared" si="6"/>
      </c>
      <c r="N8" s="49">
        <f t="shared" si="6"/>
      </c>
      <c r="O8" s="49">
        <f t="shared" si="6"/>
      </c>
      <c r="P8" s="49">
        <f t="shared" si="6"/>
      </c>
      <c r="Q8" s="49">
        <f t="shared" si="6"/>
      </c>
      <c r="R8" s="49">
        <f t="shared" si="6"/>
      </c>
      <c r="S8" s="49">
        <f t="shared" si="6"/>
      </c>
      <c r="T8" s="49">
        <f t="shared" si="6"/>
      </c>
      <c r="U8" s="49">
        <f t="shared" si="6"/>
      </c>
      <c r="V8" s="49">
        <f t="shared" si="6"/>
      </c>
      <c r="W8" s="53">
        <f t="shared" si="6"/>
      </c>
    </row>
    <row r="9" spans="1:23" ht="102.75" customHeight="1" thickBot="1">
      <c r="A9" s="70" t="s">
        <v>29</v>
      </c>
      <c r="B9" s="27" t="s">
        <v>21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  <c r="W9" s="9"/>
    </row>
    <row r="10" spans="1:23" ht="102.75" customHeight="1">
      <c r="A10" s="70"/>
      <c r="B10" s="31" t="s">
        <v>27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4"/>
    </row>
    <row r="11" spans="1:23" ht="22.5" customHeight="1">
      <c r="A11" s="70" t="s">
        <v>25</v>
      </c>
      <c r="B11" s="20" t="s">
        <v>19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</row>
    <row r="12" spans="1:23" ht="22.5" customHeight="1">
      <c r="A12" s="70"/>
      <c r="B12" s="20" t="s">
        <v>20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</row>
    <row r="13" spans="1:23" ht="22.5" customHeight="1">
      <c r="A13" s="70"/>
      <c r="B13" s="20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</row>
    <row r="14" spans="1:23" ht="22.5" customHeight="1">
      <c r="A14" s="70"/>
      <c r="B14" s="20" t="s">
        <v>11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</row>
    <row r="15" spans="1:23" ht="22.5" customHeight="1">
      <c r="A15" s="70"/>
      <c r="B15" s="20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22.5" customHeight="1">
      <c r="A16" s="70"/>
      <c r="B16" s="2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</row>
    <row r="17" spans="1:23" ht="23.25" customHeight="1" thickBot="1">
      <c r="A17" s="71"/>
      <c r="B17" s="54" t="s">
        <v>0</v>
      </c>
      <c r="C17" s="55">
        <f>SUM(C11:C16)</f>
        <v>0</v>
      </c>
      <c r="D17" s="55">
        <f aca="true" t="shared" si="7" ref="D17:W17">SUM(D11:D16)</f>
        <v>0</v>
      </c>
      <c r="E17" s="55">
        <f t="shared" si="7"/>
        <v>0</v>
      </c>
      <c r="F17" s="55">
        <f t="shared" si="7"/>
        <v>0</v>
      </c>
      <c r="G17" s="55">
        <f t="shared" si="7"/>
        <v>0</v>
      </c>
      <c r="H17" s="55">
        <f t="shared" si="7"/>
        <v>0</v>
      </c>
      <c r="I17" s="55">
        <f t="shared" si="7"/>
        <v>0</v>
      </c>
      <c r="J17" s="55">
        <f t="shared" si="7"/>
        <v>0</v>
      </c>
      <c r="K17" s="55">
        <f t="shared" si="7"/>
        <v>0</v>
      </c>
      <c r="L17" s="55">
        <f t="shared" si="7"/>
        <v>0</v>
      </c>
      <c r="M17" s="55">
        <f t="shared" si="7"/>
        <v>0</v>
      </c>
      <c r="N17" s="55">
        <f t="shared" si="7"/>
        <v>0</v>
      </c>
      <c r="O17" s="55">
        <f t="shared" si="7"/>
        <v>0</v>
      </c>
      <c r="P17" s="55">
        <f t="shared" si="7"/>
        <v>0</v>
      </c>
      <c r="Q17" s="55">
        <f t="shared" si="7"/>
        <v>0</v>
      </c>
      <c r="R17" s="55">
        <f t="shared" si="7"/>
        <v>0</v>
      </c>
      <c r="S17" s="55">
        <f t="shared" si="7"/>
        <v>0</v>
      </c>
      <c r="T17" s="55">
        <f t="shared" si="7"/>
        <v>0</v>
      </c>
      <c r="U17" s="55">
        <f t="shared" si="7"/>
        <v>0</v>
      </c>
      <c r="V17" s="55">
        <f t="shared" si="7"/>
        <v>0</v>
      </c>
      <c r="W17" s="56">
        <f t="shared" si="7"/>
        <v>0</v>
      </c>
    </row>
    <row r="18" spans="1:23" ht="22.5" customHeight="1">
      <c r="A18" s="79" t="s">
        <v>26</v>
      </c>
      <c r="B18" s="35" t="s">
        <v>1</v>
      </c>
      <c r="C18" s="12"/>
      <c r="D18" s="37"/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8"/>
    </row>
    <row r="19" spans="1:23" ht="22.5" customHeight="1">
      <c r="A19" s="70"/>
      <c r="B19" s="29" t="s">
        <v>2</v>
      </c>
      <c r="C19" s="12"/>
      <c r="D19" s="14"/>
      <c r="E19" s="1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</row>
    <row r="20" spans="1:23" ht="22.5" customHeight="1">
      <c r="A20" s="70"/>
      <c r="B20" s="29" t="s">
        <v>13</v>
      </c>
      <c r="C20" s="12"/>
      <c r="D20" s="14"/>
      <c r="E20" s="1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</row>
    <row r="21" spans="1:23" ht="22.5" customHeight="1">
      <c r="A21" s="70"/>
      <c r="B21" s="29" t="s">
        <v>14</v>
      </c>
      <c r="C21" s="12"/>
      <c r="D21" s="14"/>
      <c r="E21" s="1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</row>
    <row r="22" spans="1:23" ht="22.5" customHeight="1">
      <c r="A22" s="70"/>
      <c r="B22" s="29" t="s">
        <v>15</v>
      </c>
      <c r="C22" s="12"/>
      <c r="D22" s="14"/>
      <c r="E22" s="1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</row>
    <row r="23" spans="1:23" ht="22.5" customHeight="1">
      <c r="A23" s="70"/>
      <c r="B23" s="29" t="s">
        <v>3</v>
      </c>
      <c r="C23" s="12"/>
      <c r="D23" s="14"/>
      <c r="E23" s="1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</row>
    <row r="24" spans="1:23" ht="22.5" customHeight="1">
      <c r="A24" s="70"/>
      <c r="B24" s="29" t="s">
        <v>4</v>
      </c>
      <c r="C24" s="12"/>
      <c r="D24" s="14"/>
      <c r="E24" s="1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</row>
    <row r="25" spans="1:23" ht="22.5" customHeight="1">
      <c r="A25" s="70"/>
      <c r="B25" s="3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</row>
    <row r="26" spans="1:23" ht="23.25" customHeight="1" thickBot="1">
      <c r="A26" s="71"/>
      <c r="B26" s="54" t="s">
        <v>5</v>
      </c>
      <c r="C26" s="55">
        <f>SUM(C18:C25)</f>
        <v>0</v>
      </c>
      <c r="D26" s="55">
        <f aca="true" t="shared" si="8" ref="D26:W26">SUM(D18:D25)</f>
        <v>0</v>
      </c>
      <c r="E26" s="55">
        <f t="shared" si="8"/>
        <v>0</v>
      </c>
      <c r="F26" s="55">
        <f t="shared" si="8"/>
        <v>0</v>
      </c>
      <c r="G26" s="55">
        <f t="shared" si="8"/>
        <v>0</v>
      </c>
      <c r="H26" s="55">
        <f t="shared" si="8"/>
        <v>0</v>
      </c>
      <c r="I26" s="55">
        <f t="shared" si="8"/>
        <v>0</v>
      </c>
      <c r="J26" s="55">
        <f t="shared" si="8"/>
        <v>0</v>
      </c>
      <c r="K26" s="55">
        <f t="shared" si="8"/>
        <v>0</v>
      </c>
      <c r="L26" s="55">
        <f t="shared" si="8"/>
        <v>0</v>
      </c>
      <c r="M26" s="55">
        <f t="shared" si="8"/>
        <v>0</v>
      </c>
      <c r="N26" s="55">
        <f t="shared" si="8"/>
        <v>0</v>
      </c>
      <c r="O26" s="55">
        <f t="shared" si="8"/>
        <v>0</v>
      </c>
      <c r="P26" s="55">
        <f t="shared" si="8"/>
        <v>0</v>
      </c>
      <c r="Q26" s="55">
        <f t="shared" si="8"/>
        <v>0</v>
      </c>
      <c r="R26" s="55">
        <f t="shared" si="8"/>
        <v>0</v>
      </c>
      <c r="S26" s="55">
        <f t="shared" si="8"/>
        <v>0</v>
      </c>
      <c r="T26" s="55">
        <f t="shared" si="8"/>
        <v>0</v>
      </c>
      <c r="U26" s="55">
        <f t="shared" si="8"/>
        <v>0</v>
      </c>
      <c r="V26" s="55">
        <f t="shared" si="8"/>
        <v>0</v>
      </c>
      <c r="W26" s="56">
        <f t="shared" si="8"/>
        <v>0</v>
      </c>
    </row>
    <row r="27" spans="1:23" ht="23.25" customHeight="1" thickBot="1">
      <c r="A27" s="80" t="s">
        <v>6</v>
      </c>
      <c r="B27" s="81"/>
      <c r="C27" s="57">
        <f>C17-C26</f>
        <v>0</v>
      </c>
      <c r="D27" s="57">
        <f aca="true" t="shared" si="9" ref="D27:W27">D17-D26</f>
        <v>0</v>
      </c>
      <c r="E27" s="57">
        <f t="shared" si="9"/>
        <v>0</v>
      </c>
      <c r="F27" s="57">
        <f t="shared" si="9"/>
        <v>0</v>
      </c>
      <c r="G27" s="57">
        <f t="shared" si="9"/>
        <v>0</v>
      </c>
      <c r="H27" s="57">
        <f t="shared" si="9"/>
        <v>0</v>
      </c>
      <c r="I27" s="57">
        <f t="shared" si="9"/>
        <v>0</v>
      </c>
      <c r="J27" s="57">
        <f t="shared" si="9"/>
        <v>0</v>
      </c>
      <c r="K27" s="57">
        <f t="shared" si="9"/>
        <v>0</v>
      </c>
      <c r="L27" s="57">
        <f t="shared" si="9"/>
        <v>0</v>
      </c>
      <c r="M27" s="57">
        <f t="shared" si="9"/>
        <v>0</v>
      </c>
      <c r="N27" s="57">
        <f t="shared" si="9"/>
        <v>0</v>
      </c>
      <c r="O27" s="57">
        <f t="shared" si="9"/>
        <v>0</v>
      </c>
      <c r="P27" s="57">
        <f t="shared" si="9"/>
        <v>0</v>
      </c>
      <c r="Q27" s="57">
        <f t="shared" si="9"/>
        <v>0</v>
      </c>
      <c r="R27" s="57">
        <f t="shared" si="9"/>
        <v>0</v>
      </c>
      <c r="S27" s="57">
        <f t="shared" si="9"/>
        <v>0</v>
      </c>
      <c r="T27" s="57">
        <f t="shared" si="9"/>
        <v>0</v>
      </c>
      <c r="U27" s="57">
        <f t="shared" si="9"/>
        <v>0</v>
      </c>
      <c r="V27" s="57">
        <f t="shared" si="9"/>
        <v>0</v>
      </c>
      <c r="W27" s="58">
        <f t="shared" si="9"/>
        <v>0</v>
      </c>
    </row>
    <row r="28" spans="1:23" ht="23.25" customHeight="1" thickBot="1">
      <c r="A28" s="82" t="s">
        <v>7</v>
      </c>
      <c r="B28" s="83"/>
      <c r="C28" s="39"/>
      <c r="D28" s="59">
        <f>C28+D27</f>
        <v>0</v>
      </c>
      <c r="E28" s="59">
        <f aca="true" t="shared" si="10" ref="E28:V28">D28+E27</f>
        <v>0</v>
      </c>
      <c r="F28" s="59">
        <f t="shared" si="10"/>
        <v>0</v>
      </c>
      <c r="G28" s="59">
        <f t="shared" si="10"/>
        <v>0</v>
      </c>
      <c r="H28" s="59">
        <f t="shared" si="10"/>
        <v>0</v>
      </c>
      <c r="I28" s="59">
        <f t="shared" si="10"/>
        <v>0</v>
      </c>
      <c r="J28" s="59">
        <f t="shared" si="10"/>
        <v>0</v>
      </c>
      <c r="K28" s="59">
        <f t="shared" si="10"/>
        <v>0</v>
      </c>
      <c r="L28" s="59">
        <f t="shared" si="10"/>
        <v>0</v>
      </c>
      <c r="M28" s="59">
        <f t="shared" si="10"/>
        <v>0</v>
      </c>
      <c r="N28" s="59">
        <f t="shared" si="10"/>
        <v>0</v>
      </c>
      <c r="O28" s="59">
        <f t="shared" si="10"/>
        <v>0</v>
      </c>
      <c r="P28" s="59">
        <f t="shared" si="10"/>
        <v>0</v>
      </c>
      <c r="Q28" s="59">
        <f t="shared" si="10"/>
        <v>0</v>
      </c>
      <c r="R28" s="59">
        <f t="shared" si="10"/>
        <v>0</v>
      </c>
      <c r="S28" s="59">
        <f t="shared" si="10"/>
        <v>0</v>
      </c>
      <c r="T28" s="59">
        <f t="shared" si="10"/>
        <v>0</v>
      </c>
      <c r="U28" s="59">
        <f t="shared" si="10"/>
        <v>0</v>
      </c>
      <c r="V28" s="59">
        <f t="shared" si="10"/>
        <v>0</v>
      </c>
      <c r="W28" s="60">
        <f>V28+W27</f>
        <v>0</v>
      </c>
    </row>
    <row r="30" spans="2:2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2.75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2"/>
      <c r="Y32" s="2"/>
    </row>
    <row r="33" spans="2:25" ht="12.75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2"/>
      <c r="X33" s="2"/>
      <c r="Y33" s="2"/>
    </row>
    <row r="34" spans="2:2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sheetProtection sheet="1"/>
  <mergeCells count="9">
    <mergeCell ref="A18:A26"/>
    <mergeCell ref="A27:B27"/>
    <mergeCell ref="A28:B28"/>
    <mergeCell ref="A2:B2"/>
    <mergeCell ref="A3:B3"/>
    <mergeCell ref="A4:B4"/>
    <mergeCell ref="A5:A8"/>
    <mergeCell ref="A9:A10"/>
    <mergeCell ref="A11:A17"/>
  </mergeCells>
  <dataValidations count="1">
    <dataValidation type="whole" operator="greaterThanOrEqual" allowBlank="1" showErrorMessage="1" error="整数以外入力できません。" sqref="C11:W16 C18:W25 C3:C4">
      <formula1>0</formula1>
    </dataValidation>
  </dataValidations>
  <printOptions/>
  <pageMargins left="1.4566929133858268" right="1.299212598425197" top="0.7874015748031497" bottom="0.7086614173228347" header="0.5118110236220472" footer="0.5118110236220472"/>
  <pageSetup fitToHeight="1" fitToWidth="1" horizontalDpi="600" verticalDpi="600" orientation="landscape" paperSize="8" scale="99" r:id="rId1"/>
  <headerFooter>
    <oddFooter xml:space="preserve">&amp;R全労済協会「実りあるセカンドライフをめざして」2014年版
監修：生活設計塾クル－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Akie Fukata</dc:creator>
  <cp:keywords/>
  <dc:description/>
  <cp:lastModifiedBy>prime2</cp:lastModifiedBy>
  <cp:lastPrinted>2014-02-17T04:08:19Z</cp:lastPrinted>
  <dcterms:created xsi:type="dcterms:W3CDTF">2000-02-22T02:47:37Z</dcterms:created>
  <dcterms:modified xsi:type="dcterms:W3CDTF">2014-02-17T04:08:31Z</dcterms:modified>
  <cp:category/>
  <cp:version/>
  <cp:contentType/>
  <cp:contentStatus/>
</cp:coreProperties>
</file>